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46517e5cba5a2f2/Asztali gép/Quick Maths/01_Általános iskola/01_Osztályok/1 osztály/Segédletek/"/>
    </mc:Choice>
  </mc:AlternateContent>
  <xr:revisionPtr revIDLastSave="0" documentId="8_{0EC8D043-3FE0-4BB2-9DF0-EFB841901E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orító" sheetId="24" r:id="rId1"/>
    <sheet name="Páros vagy páratlan" sheetId="6" r:id="rId2"/>
    <sheet name="Összeadás" sheetId="1" r:id="rId3"/>
    <sheet name="Kivonás" sheetId="2" r:id="rId4"/>
    <sheet name="Kisebb, nagyobb, vagy egyenlő" sheetId="4" r:id="rId5"/>
    <sheet name="Mennyivel kisebb vagy nagyobb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B24" i="2"/>
  <c r="B20" i="2"/>
  <c r="D20" i="2"/>
  <c r="B21" i="6"/>
  <c r="B24" i="6"/>
  <c r="D20" i="1"/>
  <c r="B20" i="1"/>
  <c r="F6" i="4" l="1"/>
  <c r="F7" i="4"/>
  <c r="F8" i="4"/>
  <c r="F9" i="4"/>
  <c r="F10" i="4"/>
  <c r="F11" i="4"/>
  <c r="F12" i="4"/>
  <c r="F13" i="4"/>
  <c r="F14" i="4"/>
  <c r="E6" i="4"/>
  <c r="E7" i="4"/>
  <c r="E8" i="4"/>
  <c r="E9" i="4"/>
  <c r="E10" i="4"/>
  <c r="E11" i="4"/>
  <c r="E12" i="4"/>
  <c r="E13" i="4"/>
  <c r="E14" i="4"/>
  <c r="E7" i="6"/>
  <c r="E8" i="6"/>
  <c r="E9" i="6"/>
  <c r="E10" i="6"/>
  <c r="E11" i="6"/>
  <c r="E12" i="6"/>
  <c r="E13" i="6"/>
  <c r="E14" i="6"/>
  <c r="D6" i="6"/>
  <c r="E6" i="6" s="1"/>
  <c r="D7" i="6"/>
  <c r="D8" i="6"/>
  <c r="D9" i="6"/>
  <c r="D10" i="6"/>
  <c r="D11" i="6"/>
  <c r="D12" i="6"/>
  <c r="D13" i="6"/>
  <c r="D14" i="6"/>
  <c r="H4" i="1"/>
  <c r="H5" i="1"/>
  <c r="H6" i="1"/>
  <c r="H7" i="1"/>
  <c r="H8" i="1"/>
  <c r="H9" i="1"/>
  <c r="H10" i="1"/>
  <c r="H11" i="1"/>
  <c r="H12" i="1"/>
  <c r="G4" i="1"/>
  <c r="G5" i="1"/>
  <c r="G6" i="1"/>
  <c r="G7" i="1"/>
  <c r="G8" i="1"/>
  <c r="G9" i="1"/>
  <c r="G10" i="1"/>
  <c r="G11" i="1"/>
  <c r="G12" i="1"/>
  <c r="H4" i="2"/>
  <c r="H5" i="2"/>
  <c r="H6" i="2"/>
  <c r="H7" i="2"/>
  <c r="H8" i="2"/>
  <c r="H9" i="2"/>
  <c r="H10" i="2"/>
  <c r="H11" i="2"/>
  <c r="H12" i="2"/>
  <c r="G4" i="2"/>
  <c r="G5" i="2"/>
  <c r="G6" i="2"/>
  <c r="G7" i="2"/>
  <c r="G8" i="2"/>
  <c r="G9" i="2"/>
  <c r="G10" i="2"/>
  <c r="G11" i="2"/>
  <c r="G12" i="2"/>
  <c r="E37" i="5" l="1"/>
  <c r="B37" i="5"/>
  <c r="D5" i="6" l="1"/>
  <c r="E5" i="6" s="1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I5" i="5"/>
  <c r="H5" i="5"/>
  <c r="E33" i="5"/>
  <c r="B33" i="5"/>
  <c r="I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D31" i="4"/>
  <c r="B31" i="4"/>
  <c r="D27" i="4"/>
  <c r="B27" i="4"/>
  <c r="F5" i="4"/>
  <c r="E5" i="4"/>
  <c r="H3" i="2"/>
  <c r="G3" i="2"/>
  <c r="H3" i="1"/>
  <c r="G3" i="1"/>
  <c r="F24" i="2" l="1"/>
  <c r="F20" i="2"/>
</calcChain>
</file>

<file path=xl/sharedStrings.xml><?xml version="1.0" encoding="utf-8"?>
<sst xmlns="http://schemas.openxmlformats.org/spreadsheetml/2006/main" count="146" uniqueCount="49">
  <si>
    <t>Egyik szám</t>
  </si>
  <si>
    <t>Másik szám</t>
  </si>
  <si>
    <t>Eredmény</t>
  </si>
  <si>
    <t>Jó a megoldás?</t>
  </si>
  <si>
    <t>Helyes megoldás:</t>
  </si>
  <si>
    <t>+</t>
  </si>
  <si>
    <t>=</t>
  </si>
  <si>
    <t>Ide kell beírni a feladatot (azt a két számot, amit össze kell adni)</t>
  </si>
  <si>
    <t>Ide kell beírni az eredményt (azt, amit az összeadás megoldásként kapunk)</t>
  </si>
  <si>
    <t>Számok generálása 20-ig:</t>
  </si>
  <si>
    <t>Számok generálása 100-ig:</t>
  </si>
  <si>
    <t>-</t>
  </si>
  <si>
    <t>Ide kell beírni a feladatot (azt a két számot, amit ki kell vonni)</t>
  </si>
  <si>
    <t>Ide kell beírni az eredményt (azt, amit a kivonás megoldásként kapunk)</t>
  </si>
  <si>
    <t>Tegyük ki a megfelelő jelet a számok közé (&gt;, &lt;, =)!</t>
  </si>
  <si>
    <t>Jel</t>
  </si>
  <si>
    <t>Helyes?</t>
  </si>
  <si>
    <t>Helyes megoldás</t>
  </si>
  <si>
    <t>Ide kell beírni a feladatot (azt a két számot, amit összehasonlítunk)</t>
  </si>
  <si>
    <t>Ide kell beírni a megfelelő relációs jelet (&gt;, &lt;, =)</t>
  </si>
  <si>
    <t>Jelek:</t>
  </si>
  <si>
    <t>&gt;</t>
  </si>
  <si>
    <t>&lt;</t>
  </si>
  <si>
    <t>(Innen is be lehet másolni a jeleket a jel oszlopba)</t>
  </si>
  <si>
    <t>Mennyivel?</t>
  </si>
  <si>
    <t>Helyes a jel?</t>
  </si>
  <si>
    <t>Helyes jel</t>
  </si>
  <si>
    <t>Helyes a beírt szám? (kék cella)</t>
  </si>
  <si>
    <t>Helyes szám (kék cella)</t>
  </si>
  <si>
    <t>Ide kell beírni, azt, hogy mennyivel lesz nagyobb (egyenlőség esetén 0-t írjunk be)</t>
  </si>
  <si>
    <t>Például:</t>
  </si>
  <si>
    <t>Az 5 felé mutat a jel, mert nagyobb, mint a 2, a kék cellába 3-at írunk, mert az 5 3-mal lesz nagyobb, mint a 2</t>
  </si>
  <si>
    <t>Szám</t>
  </si>
  <si>
    <t>Páros vagy páratlan</t>
  </si>
  <si>
    <t>Ide kell beírni a számot</t>
  </si>
  <si>
    <t>Számok generálása 10-ig:</t>
  </si>
  <si>
    <t>Jelmagyarázat:</t>
  </si>
  <si>
    <t>Összeadás</t>
  </si>
  <si>
    <t>Kivonás</t>
  </si>
  <si>
    <t>Kisebb, nagyobb, vagy egyenlő</t>
  </si>
  <si>
    <t>Mennyivel kisebb vagy nagyobb</t>
  </si>
  <si>
    <t>A szám páros lesz vagy páratlan? Írjuk be a "páros" szót, ha páros lesz, a "páratlan" szót, pedig, ha páratlan</t>
  </si>
  <si>
    <t>Ide kell beírni a "páros" vagy "páratlan" szavakat, attól függően, hogy a szám páros, vagy páratlan lesz-e (mindegy, hogy kis vagy nagy betűvel írjuk be a szavakat)</t>
  </si>
  <si>
    <t>Windows gépen: alt gr+ az a betű, amin a jel van</t>
  </si>
  <si>
    <t>Windows gépen: shift+7</t>
  </si>
  <si>
    <t xml:space="preserve">ÁSZF: </t>
  </si>
  <si>
    <t>https://quickmaths.hu/felhasznalasi-feltetelek/</t>
  </si>
  <si>
    <t>Páratlan</t>
  </si>
  <si>
    <t>Figyelmeztetés!
A fájl a Quick Maths Kft. szellemi tulajdona.
A dokumentum kizárólag oktatási célra, gyakorlásra használható.
A fájl részben vagy egészben történő másolása, közzététele, valamint bármely online felületre való feltöltése szigorúan tilos, és a Quick Maths ÁSZF 15.5.
 szerint jogkövetkezményt von maga után.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</si>
</sst>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u/>
      <sz val="12"/>
      <color theme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quotePrefix="1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2" borderId="1" xfId="0" applyFont="1" applyFill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7" fillId="0" borderId="0" xfId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Hivatkozás" xfId="1" builtinId="8"/>
    <cellStyle name="Normál" xfId="0" builtinId="0"/>
  </cellStyles>
  <dxfs count="12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601980</xdr:colOff>
          <xdr:row>1</xdr:row>
          <xdr:rowOff>144780</xdr:rowOff>
        </xdr:from>
        <xdr:to>
          <xdr:col>8</xdr:col>
          <xdr:colOff>327660</xdr:colOff>
          <xdr:row>3</xdr:row>
          <xdr:rowOff>7620</xdr:rowOff>
        </xdr:to>
        <xdr:sp macro="" textlink="">
          <xdr:nvSpPr>
            <xdr:cNvPr id="24577" name="Butto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0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4</xdr:row>
          <xdr:rowOff>152400</xdr:rowOff>
        </xdr:from>
        <xdr:to>
          <xdr:col>8</xdr:col>
          <xdr:colOff>342900</xdr:colOff>
          <xdr:row>6</xdr:row>
          <xdr:rowOff>38100</xdr:rowOff>
        </xdr:to>
        <xdr:sp macro="" textlink="">
          <xdr:nvSpPr>
            <xdr:cNvPr id="24578" name="Button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0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</xdr:row>
          <xdr:rowOff>152400</xdr:rowOff>
        </xdr:from>
        <xdr:to>
          <xdr:col>8</xdr:col>
          <xdr:colOff>327660</xdr:colOff>
          <xdr:row>9</xdr:row>
          <xdr:rowOff>38100</xdr:rowOff>
        </xdr:to>
        <xdr:sp macro="" textlink="">
          <xdr:nvSpPr>
            <xdr:cNvPr id="24580" name="Button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0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</xdr:row>
          <xdr:rowOff>175260</xdr:rowOff>
        </xdr:from>
        <xdr:to>
          <xdr:col>8</xdr:col>
          <xdr:colOff>327660</xdr:colOff>
          <xdr:row>12</xdr:row>
          <xdr:rowOff>60960</xdr:rowOff>
        </xdr:to>
        <xdr:sp macro="" textlink="">
          <xdr:nvSpPr>
            <xdr:cNvPr id="24588" name="Button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0000-0008-0000-0000-00000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601980</xdr:colOff>
          <xdr:row>13</xdr:row>
          <xdr:rowOff>152400</xdr:rowOff>
        </xdr:from>
        <xdr:to>
          <xdr:col>8</xdr:col>
          <xdr:colOff>320040</xdr:colOff>
          <xdr:row>15</xdr:row>
          <xdr:rowOff>30480</xdr:rowOff>
        </xdr:to>
        <xdr:sp macro="" textlink="">
          <xdr:nvSpPr>
            <xdr:cNvPr id="24589" name="Button 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00000000-0008-0000-0000-00000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11</xdr:col>
      <xdr:colOff>0</xdr:colOff>
      <xdr:row>3</xdr:row>
      <xdr:rowOff>0</xdr:rowOff>
    </xdr:from>
    <xdr:to>
      <xdr:col>18</xdr:col>
      <xdr:colOff>19050</xdr:colOff>
      <xdr:row>17</xdr:row>
      <xdr:rowOff>178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EAAC549A-4CFA-49A5-AAAE-36158FE2F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600075"/>
          <a:ext cx="4282440" cy="2800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hyperlink" Target="https://quickmaths.hu/felhasznalasi-feltetelek/" TargetMode="Externa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81393-B8F7-4232-A1CA-463E2BB3F0A8}">
  <sheetPr codeName="Munka1"/>
  <dimension ref="B3:R29"/>
  <sheetViews>
    <sheetView tabSelected="1" workbookViewId="0">
      <selection activeCell="B29" sqref="B29"/>
    </sheetView>
  </sheetViews>
  <sheetFormatPr defaultRowHeight="15.6" x14ac:dyDescent="0.3"/>
  <cols>
    <col min="1" max="16384" width="8.88671875" style="3"/>
  </cols>
  <sheetData>
    <row r="3" spans="2:13" x14ac:dyDescent="0.3">
      <c r="B3" s="23" t="s">
        <v>33</v>
      </c>
      <c r="C3" s="23"/>
      <c r="D3" s="23"/>
      <c r="E3" s="23"/>
    </row>
    <row r="6" spans="2:13" x14ac:dyDescent="0.3">
      <c r="B6" s="23" t="s">
        <v>37</v>
      </c>
      <c r="C6" s="23"/>
      <c r="D6" s="23"/>
      <c r="E6" s="23"/>
    </row>
    <row r="9" spans="2:13" x14ac:dyDescent="0.3">
      <c r="B9" s="23" t="s">
        <v>38</v>
      </c>
      <c r="C9" s="23"/>
      <c r="D9" s="23"/>
      <c r="E9" s="23"/>
    </row>
    <row r="11" spans="2:13" x14ac:dyDescent="0.3">
      <c r="L11" s="19"/>
      <c r="M11" s="20"/>
    </row>
    <row r="12" spans="2:13" x14ac:dyDescent="0.3">
      <c r="B12" s="23" t="s">
        <v>39</v>
      </c>
      <c r="C12" s="23"/>
      <c r="D12" s="23"/>
      <c r="E12" s="23"/>
    </row>
    <row r="15" spans="2:13" x14ac:dyDescent="0.3">
      <c r="B15" s="23" t="s">
        <v>40</v>
      </c>
      <c r="C15" s="23"/>
      <c r="D15" s="23"/>
      <c r="E15" s="23"/>
    </row>
    <row r="19" spans="12:18" x14ac:dyDescent="0.3">
      <c r="L19" s="21" t="s">
        <v>48</v>
      </c>
      <c r="M19" s="22"/>
      <c r="N19" s="22"/>
      <c r="O19" s="22"/>
      <c r="P19" s="22"/>
      <c r="Q19" s="22"/>
      <c r="R19" s="22"/>
    </row>
    <row r="20" spans="12:18" x14ac:dyDescent="0.3">
      <c r="L20" s="22"/>
      <c r="M20" s="22"/>
      <c r="N20" s="22"/>
      <c r="O20" s="22"/>
      <c r="P20" s="22"/>
      <c r="Q20" s="22"/>
      <c r="R20" s="22"/>
    </row>
    <row r="21" spans="12:18" x14ac:dyDescent="0.3">
      <c r="L21" s="22"/>
      <c r="M21" s="22"/>
      <c r="N21" s="22"/>
      <c r="O21" s="22"/>
      <c r="P21" s="22"/>
      <c r="Q21" s="22"/>
      <c r="R21" s="22"/>
    </row>
    <row r="22" spans="12:18" x14ac:dyDescent="0.3">
      <c r="L22" s="22"/>
      <c r="M22" s="22"/>
      <c r="N22" s="22"/>
      <c r="O22" s="22"/>
      <c r="P22" s="22"/>
      <c r="Q22" s="22"/>
      <c r="R22" s="22"/>
    </row>
    <row r="23" spans="12:18" x14ac:dyDescent="0.3">
      <c r="L23" s="22"/>
      <c r="M23" s="22"/>
      <c r="N23" s="22"/>
      <c r="O23" s="22"/>
      <c r="P23" s="22"/>
      <c r="Q23" s="22"/>
      <c r="R23" s="22"/>
    </row>
    <row r="24" spans="12:18" x14ac:dyDescent="0.3">
      <c r="L24" s="22"/>
      <c r="M24" s="22"/>
      <c r="N24" s="22"/>
      <c r="O24" s="22"/>
      <c r="P24" s="22"/>
      <c r="Q24" s="22"/>
      <c r="R24" s="22"/>
    </row>
    <row r="25" spans="12:18" x14ac:dyDescent="0.3">
      <c r="L25" s="22"/>
      <c r="M25" s="22"/>
      <c r="N25" s="22"/>
      <c r="O25" s="22"/>
      <c r="P25" s="22"/>
      <c r="Q25" s="22"/>
      <c r="R25" s="22"/>
    </row>
    <row r="26" spans="12:18" x14ac:dyDescent="0.3">
      <c r="L26" s="22"/>
      <c r="M26" s="22"/>
      <c r="N26" s="22"/>
      <c r="O26" s="22"/>
      <c r="P26" s="22"/>
      <c r="Q26" s="22"/>
      <c r="R26" s="22"/>
    </row>
    <row r="27" spans="12:18" x14ac:dyDescent="0.3">
      <c r="L27" s="22"/>
      <c r="M27" s="22"/>
      <c r="N27" s="22"/>
      <c r="O27" s="22"/>
      <c r="P27" s="22"/>
      <c r="Q27" s="22"/>
      <c r="R27" s="22"/>
    </row>
    <row r="29" spans="12:18" x14ac:dyDescent="0.3">
      <c r="L29" s="19" t="s">
        <v>45</v>
      </c>
      <c r="M29" s="20" t="s">
        <v>46</v>
      </c>
    </row>
  </sheetData>
  <mergeCells count="6">
    <mergeCell ref="L19:R27"/>
    <mergeCell ref="B12:E12"/>
    <mergeCell ref="B15:E15"/>
    <mergeCell ref="B3:E3"/>
    <mergeCell ref="B6:E6"/>
    <mergeCell ref="B9:E9"/>
  </mergeCells>
  <hyperlinks>
    <hyperlink ref="M29" r:id="rId1" xr:uid="{94FD153F-B423-4CB0-84BB-0F5F39FC11DD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Button 1">
              <controlPr defaultSize="0" print="0" autoFill="0" autoPict="0" macro="[0]!Gomb1_Click">
                <anchor moveWithCells="1" sizeWithCells="1">
                  <from>
                    <xdr:col>4</xdr:col>
                    <xdr:colOff>601980</xdr:colOff>
                    <xdr:row>1</xdr:row>
                    <xdr:rowOff>144780</xdr:rowOff>
                  </from>
                  <to>
                    <xdr:col>8</xdr:col>
                    <xdr:colOff>327660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Button 2">
              <controlPr defaultSize="0" print="0" autoFill="0" autoPict="0" macro="[0]!Gomb2_Click">
                <anchor moveWithCells="1" sizeWithCells="1">
                  <from>
                    <xdr:col>5</xdr:col>
                    <xdr:colOff>7620</xdr:colOff>
                    <xdr:row>4</xdr:row>
                    <xdr:rowOff>152400</xdr:rowOff>
                  </from>
                  <to>
                    <xdr:col>8</xdr:col>
                    <xdr:colOff>342900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6" name="Button 4">
              <controlPr defaultSize="0" print="0" autoFill="0" autoPict="0" macro="[0]!Gomb4_Click">
                <anchor moveWithCells="1" sizeWithCells="1">
                  <from>
                    <xdr:col>5</xdr:col>
                    <xdr:colOff>0</xdr:colOff>
                    <xdr:row>7</xdr:row>
                    <xdr:rowOff>152400</xdr:rowOff>
                  </from>
                  <to>
                    <xdr:col>8</xdr:col>
                    <xdr:colOff>327660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7" name="Button 12">
              <controlPr defaultSize="0" print="0" autoFill="0" autoPict="0" macro="[0]!Gomb12_Click">
                <anchor moveWithCells="1" sizeWithCells="1">
                  <from>
                    <xdr:col>5</xdr:col>
                    <xdr:colOff>0</xdr:colOff>
                    <xdr:row>10</xdr:row>
                    <xdr:rowOff>175260</xdr:rowOff>
                  </from>
                  <to>
                    <xdr:col>8</xdr:col>
                    <xdr:colOff>327660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8" name="Button 13">
              <controlPr defaultSize="0" print="0" autoFill="0" autoPict="0" macro="[0]!Gomb13_Click">
                <anchor moveWithCells="1" sizeWithCells="1">
                  <from>
                    <xdr:col>4</xdr:col>
                    <xdr:colOff>601980</xdr:colOff>
                    <xdr:row>13</xdr:row>
                    <xdr:rowOff>152400</xdr:rowOff>
                  </from>
                  <to>
                    <xdr:col>8</xdr:col>
                    <xdr:colOff>320040</xdr:colOff>
                    <xdr:row>15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76A0-B44E-4FC3-9F2E-A8A6540B6A15}">
  <sheetPr codeName="Munka2"/>
  <dimension ref="B2:E24"/>
  <sheetViews>
    <sheetView workbookViewId="0">
      <selection activeCell="D24" sqref="D24"/>
    </sheetView>
  </sheetViews>
  <sheetFormatPr defaultRowHeight="15.6" x14ac:dyDescent="0.3"/>
  <cols>
    <col min="1" max="1" width="8.88671875" style="3"/>
    <col min="2" max="2" width="15" style="3" customWidth="1"/>
    <col min="3" max="3" width="18.5546875" style="3" bestFit="1" customWidth="1"/>
    <col min="4" max="4" width="52.21875" style="3" customWidth="1"/>
    <col min="5" max="5" width="16.77734375" style="3" bestFit="1" customWidth="1"/>
    <col min="6" max="16384" width="8.88671875" style="3"/>
  </cols>
  <sheetData>
    <row r="2" spans="2:5" x14ac:dyDescent="0.3">
      <c r="B2" s="3" t="s">
        <v>41</v>
      </c>
    </row>
    <row r="4" spans="2:5" x14ac:dyDescent="0.3">
      <c r="B4" s="1" t="s">
        <v>32</v>
      </c>
      <c r="C4" s="2" t="s">
        <v>33</v>
      </c>
      <c r="D4" s="1" t="s">
        <v>3</v>
      </c>
      <c r="E4" s="2" t="s">
        <v>4</v>
      </c>
    </row>
    <row r="5" spans="2:5" x14ac:dyDescent="0.3">
      <c r="B5" s="4">
        <v>15</v>
      </c>
      <c r="C5" s="5" t="s">
        <v>47</v>
      </c>
      <c r="D5" s="1" t="str">
        <f>IF(ISBLANK(C5)=FALSE,IF(AND(ISEVEN(B5)=TRUE,C5="Páros"),"Helyes a megoldás",IF(AND(ISODD(B5)=TRUE,C5="Páratlan"),"Helyes a megoldás","Nem jó a megoldás, jobb oldalon láthatod a megoldást")),"")</f>
        <v>Helyes a megoldás</v>
      </c>
      <c r="E5" s="6" t="str">
        <f>IF(ISBLANK(C5)=FALSE,IF(AND(C5="Páros",D5="Nem jó a megoldás, jobb oldalon láthatod a megoldást"),"Páratlan",IF(AND(C5="Páratlan",D5="Nem jó a megoldás, jobb oldalon láthatod a megoldást"),"Páros","")),"")</f>
        <v/>
      </c>
    </row>
    <row r="6" spans="2:5" x14ac:dyDescent="0.3">
      <c r="B6" s="4">
        <v>14</v>
      </c>
      <c r="C6" s="5" t="s">
        <v>47</v>
      </c>
      <c r="D6" s="1" t="str">
        <f t="shared" ref="D6:D14" si="0">IF(ISBLANK(C6)=FALSE,IF(AND(ISEVEN(B6)=TRUE,C6="Páros"),"Helyes a megoldás",IF(AND(ISODD(B6)=TRUE,C6="Páratlan"),"Helyes a megoldás","Nem jó a megoldás, jobb oldalon láthatod a megoldást")),"")</f>
        <v>Nem jó a megoldás, jobb oldalon láthatod a megoldást</v>
      </c>
      <c r="E6" s="6" t="str">
        <f t="shared" ref="E6:E14" si="1">IF(ISBLANK(C6)=FALSE,IF(AND(C6="Páros",D6="Nem jó a megoldás, jobb oldalon láthatod a megoldást"),"Páratlan",IF(AND(C6="Páratlan",D6="Nem jó a megoldás, jobb oldalon láthatod a megoldást"),"Páros","")),"")</f>
        <v>Páros</v>
      </c>
    </row>
    <row r="7" spans="2:5" x14ac:dyDescent="0.3">
      <c r="B7" s="4"/>
      <c r="C7" s="5"/>
      <c r="D7" s="1" t="str">
        <f t="shared" si="0"/>
        <v/>
      </c>
      <c r="E7" s="6" t="str">
        <f t="shared" si="1"/>
        <v/>
      </c>
    </row>
    <row r="8" spans="2:5" x14ac:dyDescent="0.3">
      <c r="B8" s="4"/>
      <c r="C8" s="5"/>
      <c r="D8" s="1" t="str">
        <f t="shared" si="0"/>
        <v/>
      </c>
      <c r="E8" s="6" t="str">
        <f t="shared" si="1"/>
        <v/>
      </c>
    </row>
    <row r="9" spans="2:5" x14ac:dyDescent="0.3">
      <c r="B9" s="4"/>
      <c r="C9" s="5"/>
      <c r="D9" s="1" t="str">
        <f t="shared" si="0"/>
        <v/>
      </c>
      <c r="E9" s="6" t="str">
        <f t="shared" si="1"/>
        <v/>
      </c>
    </row>
    <row r="10" spans="2:5" x14ac:dyDescent="0.3">
      <c r="B10" s="4"/>
      <c r="C10" s="5"/>
      <c r="D10" s="1" t="str">
        <f t="shared" si="0"/>
        <v/>
      </c>
      <c r="E10" s="6" t="str">
        <f t="shared" si="1"/>
        <v/>
      </c>
    </row>
    <row r="11" spans="2:5" x14ac:dyDescent="0.3">
      <c r="B11" s="4"/>
      <c r="C11" s="5"/>
      <c r="D11" s="1" t="str">
        <f t="shared" si="0"/>
        <v/>
      </c>
      <c r="E11" s="6" t="str">
        <f t="shared" si="1"/>
        <v/>
      </c>
    </row>
    <row r="12" spans="2:5" x14ac:dyDescent="0.3">
      <c r="B12" s="4"/>
      <c r="C12" s="5"/>
      <c r="D12" s="1" t="str">
        <f t="shared" si="0"/>
        <v/>
      </c>
      <c r="E12" s="6" t="str">
        <f t="shared" si="1"/>
        <v/>
      </c>
    </row>
    <row r="13" spans="2:5" x14ac:dyDescent="0.3">
      <c r="B13" s="4"/>
      <c r="C13" s="5"/>
      <c r="D13" s="1" t="str">
        <f t="shared" si="0"/>
        <v/>
      </c>
      <c r="E13" s="6" t="str">
        <f t="shared" si="1"/>
        <v/>
      </c>
    </row>
    <row r="14" spans="2:5" x14ac:dyDescent="0.3">
      <c r="B14" s="4"/>
      <c r="C14" s="5"/>
      <c r="D14" s="1" t="str">
        <f t="shared" si="0"/>
        <v/>
      </c>
      <c r="E14" s="6" t="str">
        <f t="shared" si="1"/>
        <v/>
      </c>
    </row>
    <row r="16" spans="2:5" x14ac:dyDescent="0.3">
      <c r="B16" s="3" t="s">
        <v>36</v>
      </c>
      <c r="D16" s="1"/>
    </row>
    <row r="17" spans="2:4" x14ac:dyDescent="0.3">
      <c r="B17" s="8"/>
      <c r="C17" s="3" t="s">
        <v>34</v>
      </c>
      <c r="D17" s="1"/>
    </row>
    <row r="18" spans="2:4" x14ac:dyDescent="0.3">
      <c r="B18" s="9"/>
      <c r="C18" s="3" t="s">
        <v>42</v>
      </c>
    </row>
    <row r="20" spans="2:4" x14ac:dyDescent="0.3">
      <c r="B20" s="3" t="s">
        <v>35</v>
      </c>
    </row>
    <row r="21" spans="2:4" x14ac:dyDescent="0.3">
      <c r="B21" s="4">
        <f ca="1">RANDBETWEEN(1,10)</f>
        <v>10</v>
      </c>
    </row>
    <row r="23" spans="2:4" x14ac:dyDescent="0.3">
      <c r="B23" s="3" t="s">
        <v>9</v>
      </c>
      <c r="C23" s="1"/>
    </row>
    <row r="24" spans="2:4" x14ac:dyDescent="0.3">
      <c r="B24" s="4">
        <f ca="1">RANDBETWEEN(1,20)</f>
        <v>9</v>
      </c>
    </row>
  </sheetData>
  <conditionalFormatting sqref="D5:D14">
    <cfRule type="containsText" dxfId="11" priority="1" operator="containsText" text="Nem jó a megoldás, jobb oldalon láthatod a megoldást">
      <formula>NOT(ISERROR(SEARCH("Nem jó a megoldás, jobb oldalon láthatod a megoldást",D5)))</formula>
    </cfRule>
    <cfRule type="containsText" dxfId="10" priority="2" operator="containsText" text="Helyes a megoldás">
      <formula>NOT(ISERROR(SEARCH("Helyes a megoldás",D5)))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/>
  <dimension ref="B2:J20"/>
  <sheetViews>
    <sheetView workbookViewId="0">
      <selection activeCell="G29" sqref="G29"/>
    </sheetView>
  </sheetViews>
  <sheetFormatPr defaultRowHeight="15.6" x14ac:dyDescent="0.3"/>
  <cols>
    <col min="1" max="1" width="8.88671875" style="3"/>
    <col min="2" max="2" width="10.88671875" style="3" bestFit="1" customWidth="1"/>
    <col min="3" max="3" width="4.5546875" style="3" customWidth="1"/>
    <col min="4" max="4" width="11.33203125" style="3" bestFit="1" customWidth="1"/>
    <col min="5" max="5" width="5" style="3" customWidth="1"/>
    <col min="6" max="6" width="9.77734375" style="3" bestFit="1" customWidth="1"/>
    <col min="7" max="7" width="52.44140625" style="3" customWidth="1"/>
    <col min="8" max="8" width="16.77734375" style="3" bestFit="1" customWidth="1"/>
    <col min="9" max="16384" width="8.88671875" style="3"/>
  </cols>
  <sheetData>
    <row r="2" spans="2:10" x14ac:dyDescent="0.3">
      <c r="B2" s="1" t="s">
        <v>0</v>
      </c>
      <c r="C2" s="1"/>
      <c r="D2" s="1" t="s">
        <v>1</v>
      </c>
      <c r="E2" s="2"/>
      <c r="F2" s="2" t="s">
        <v>2</v>
      </c>
      <c r="G2" s="1" t="s">
        <v>3</v>
      </c>
      <c r="H2" s="2" t="s">
        <v>4</v>
      </c>
    </row>
    <row r="3" spans="2:10" x14ac:dyDescent="0.3">
      <c r="B3" s="4">
        <v>5</v>
      </c>
      <c r="C3" s="1" t="s">
        <v>5</v>
      </c>
      <c r="D3" s="4">
        <v>4</v>
      </c>
      <c r="E3" s="2" t="s">
        <v>6</v>
      </c>
      <c r="F3" s="5">
        <v>9</v>
      </c>
      <c r="G3" s="1" t="str">
        <f>IF(ISBLANK(F3)=FALSE,IF(B3+D3=F3,"Helyes a megoldás","Nem jó a megoldás, jobb oldalon láthatod a megoldást"),"")</f>
        <v>Helyes a megoldás</v>
      </c>
      <c r="H3" s="6" t="str">
        <f>IF(ISBLANK(F3)=FALSE,IF(B3+D3=F3,"",B3+D3),"")</f>
        <v/>
      </c>
      <c r="I3" s="2"/>
      <c r="J3" s="7"/>
    </row>
    <row r="4" spans="2:10" x14ac:dyDescent="0.3">
      <c r="B4" s="4">
        <v>6</v>
      </c>
      <c r="C4" s="1" t="s">
        <v>5</v>
      </c>
      <c r="D4" s="4">
        <v>2</v>
      </c>
      <c r="E4" s="2" t="s">
        <v>6</v>
      </c>
      <c r="F4" s="5">
        <v>11</v>
      </c>
      <c r="G4" s="1" t="str">
        <f t="shared" ref="G4:G12" si="0">IF(ISBLANK(F4)=FALSE,IF(B4+D4=F4,"Helyes a megoldás","Nem jó a megoldás, jobb oldalon láthatod a megoldást"),"")</f>
        <v>Nem jó a megoldás, jobb oldalon láthatod a megoldást</v>
      </c>
      <c r="H4" s="6">
        <f t="shared" ref="H4:H12" si="1">IF(ISBLANK(F4)=FALSE,IF(B4+D4=F4,"",B4+D4),"")</f>
        <v>8</v>
      </c>
      <c r="I4" s="2"/>
      <c r="J4" s="7"/>
    </row>
    <row r="5" spans="2:10" x14ac:dyDescent="0.3">
      <c r="B5" s="4"/>
      <c r="C5" s="1" t="s">
        <v>5</v>
      </c>
      <c r="D5" s="4"/>
      <c r="E5" s="2" t="s">
        <v>6</v>
      </c>
      <c r="F5" s="5"/>
      <c r="G5" s="1" t="str">
        <f t="shared" si="0"/>
        <v/>
      </c>
      <c r="H5" s="6" t="str">
        <f t="shared" si="1"/>
        <v/>
      </c>
      <c r="I5" s="2"/>
      <c r="J5" s="7"/>
    </row>
    <row r="6" spans="2:10" x14ac:dyDescent="0.3">
      <c r="B6" s="4"/>
      <c r="C6" s="1" t="s">
        <v>5</v>
      </c>
      <c r="D6" s="4"/>
      <c r="E6" s="2" t="s">
        <v>6</v>
      </c>
      <c r="F6" s="5"/>
      <c r="G6" s="1" t="str">
        <f t="shared" si="0"/>
        <v/>
      </c>
      <c r="H6" s="6" t="str">
        <f t="shared" si="1"/>
        <v/>
      </c>
      <c r="I6" s="2"/>
      <c r="J6" s="7"/>
    </row>
    <row r="7" spans="2:10" x14ac:dyDescent="0.3">
      <c r="B7" s="4"/>
      <c r="C7" s="1" t="s">
        <v>5</v>
      </c>
      <c r="D7" s="4"/>
      <c r="E7" s="2" t="s">
        <v>6</v>
      </c>
      <c r="F7" s="5"/>
      <c r="G7" s="1" t="str">
        <f t="shared" si="0"/>
        <v/>
      </c>
      <c r="H7" s="6" t="str">
        <f t="shared" si="1"/>
        <v/>
      </c>
      <c r="I7" s="2"/>
      <c r="J7" s="7"/>
    </row>
    <row r="8" spans="2:10" x14ac:dyDescent="0.3">
      <c r="B8" s="4"/>
      <c r="C8" s="1" t="s">
        <v>5</v>
      </c>
      <c r="D8" s="4"/>
      <c r="E8" s="2" t="s">
        <v>6</v>
      </c>
      <c r="F8" s="5"/>
      <c r="G8" s="1" t="str">
        <f t="shared" si="0"/>
        <v/>
      </c>
      <c r="H8" s="6" t="str">
        <f t="shared" si="1"/>
        <v/>
      </c>
      <c r="I8" s="2"/>
      <c r="J8" s="7"/>
    </row>
    <row r="9" spans="2:10" x14ac:dyDescent="0.3">
      <c r="B9" s="4"/>
      <c r="C9" s="1" t="s">
        <v>5</v>
      </c>
      <c r="D9" s="4"/>
      <c r="E9" s="2" t="s">
        <v>6</v>
      </c>
      <c r="F9" s="5"/>
      <c r="G9" s="1" t="str">
        <f t="shared" si="0"/>
        <v/>
      </c>
      <c r="H9" s="6" t="str">
        <f t="shared" si="1"/>
        <v/>
      </c>
      <c r="I9" s="2"/>
      <c r="J9" s="7"/>
    </row>
    <row r="10" spans="2:10" x14ac:dyDescent="0.3">
      <c r="B10" s="4"/>
      <c r="C10" s="1" t="s">
        <v>5</v>
      </c>
      <c r="D10" s="4"/>
      <c r="E10" s="2" t="s">
        <v>6</v>
      </c>
      <c r="F10" s="5"/>
      <c r="G10" s="1" t="str">
        <f t="shared" si="0"/>
        <v/>
      </c>
      <c r="H10" s="6" t="str">
        <f t="shared" si="1"/>
        <v/>
      </c>
      <c r="I10" s="2"/>
      <c r="J10" s="7"/>
    </row>
    <row r="11" spans="2:10" x14ac:dyDescent="0.3">
      <c r="B11" s="4"/>
      <c r="C11" s="1" t="s">
        <v>5</v>
      </c>
      <c r="D11" s="4"/>
      <c r="E11" s="2" t="s">
        <v>6</v>
      </c>
      <c r="F11" s="5"/>
      <c r="G11" s="1" t="str">
        <f t="shared" si="0"/>
        <v/>
      </c>
      <c r="H11" s="6" t="str">
        <f t="shared" si="1"/>
        <v/>
      </c>
      <c r="I11" s="2"/>
      <c r="J11" s="7"/>
    </row>
    <row r="12" spans="2:10" x14ac:dyDescent="0.3">
      <c r="B12" s="4"/>
      <c r="C12" s="1" t="s">
        <v>5</v>
      </c>
      <c r="D12" s="4"/>
      <c r="E12" s="2" t="s">
        <v>6</v>
      </c>
      <c r="F12" s="5"/>
      <c r="G12" s="1" t="str">
        <f t="shared" si="0"/>
        <v/>
      </c>
      <c r="H12" s="6" t="str">
        <f t="shared" si="1"/>
        <v/>
      </c>
      <c r="I12" s="2"/>
      <c r="J12" s="7"/>
    </row>
    <row r="13" spans="2:10" x14ac:dyDescent="0.3">
      <c r="B13" s="1"/>
      <c r="C13" s="1"/>
      <c r="D13" s="1"/>
    </row>
    <row r="14" spans="2:10" x14ac:dyDescent="0.3">
      <c r="B14" s="3" t="s">
        <v>36</v>
      </c>
      <c r="D14" s="1"/>
    </row>
    <row r="15" spans="2:10" x14ac:dyDescent="0.3">
      <c r="B15" s="8"/>
      <c r="C15" s="3" t="s">
        <v>7</v>
      </c>
      <c r="D15" s="1"/>
    </row>
    <row r="16" spans="2:10" x14ac:dyDescent="0.3">
      <c r="B16" s="9"/>
      <c r="C16" s="3" t="s">
        <v>8</v>
      </c>
    </row>
    <row r="18" spans="2:4" x14ac:dyDescent="0.3">
      <c r="B18" s="3" t="s">
        <v>35</v>
      </c>
    </row>
    <row r="19" spans="2:4" x14ac:dyDescent="0.3">
      <c r="B19" s="1" t="s">
        <v>0</v>
      </c>
      <c r="C19" s="1"/>
      <c r="D19" s="1" t="s">
        <v>1</v>
      </c>
    </row>
    <row r="20" spans="2:4" x14ac:dyDescent="0.3">
      <c r="B20" s="4">
        <f ca="1">RANDBETWEEN(1,10)</f>
        <v>2</v>
      </c>
      <c r="C20" s="1" t="s">
        <v>5</v>
      </c>
      <c r="D20" s="4">
        <f ca="1">RANDBETWEEN(1,10)</f>
        <v>4</v>
      </c>
    </row>
  </sheetData>
  <conditionalFormatting sqref="G3:G12">
    <cfRule type="containsText" dxfId="9" priority="1" operator="containsText" text="Nem jó a megoldás, jobb oldalon láthatod a megoldást">
      <formula>NOT(ISERROR(SEARCH("Nem jó a megoldás, jobb oldalon láthatod a megoldást",G3)))</formula>
    </cfRule>
    <cfRule type="containsText" dxfId="8" priority="2" operator="containsText" text="Helyes a megoldás">
      <formula>NOT(ISERROR(SEARCH("Helyes a megoldás",G3)))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3017-2C7F-462B-BDCB-D664CC1687F5}">
  <sheetPr codeName="Munka5"/>
  <dimension ref="B2:J24"/>
  <sheetViews>
    <sheetView workbookViewId="0">
      <selection activeCell="G31" sqref="G31"/>
    </sheetView>
  </sheetViews>
  <sheetFormatPr defaultRowHeight="15.6" x14ac:dyDescent="0.3"/>
  <cols>
    <col min="1" max="1" width="8.88671875" style="3"/>
    <col min="2" max="2" width="10.88671875" style="3" bestFit="1" customWidth="1"/>
    <col min="3" max="3" width="4.5546875" style="3" customWidth="1"/>
    <col min="4" max="4" width="11.33203125" style="3" bestFit="1" customWidth="1"/>
    <col min="5" max="5" width="4.88671875" style="3" customWidth="1"/>
    <col min="6" max="6" width="9.77734375" style="3" bestFit="1" customWidth="1"/>
    <col min="7" max="7" width="52.44140625" style="3" customWidth="1"/>
    <col min="8" max="8" width="16.77734375" style="3" bestFit="1" customWidth="1"/>
    <col min="9" max="16384" width="8.88671875" style="3"/>
  </cols>
  <sheetData>
    <row r="2" spans="2:10" x14ac:dyDescent="0.3">
      <c r="B2" s="1" t="s">
        <v>0</v>
      </c>
      <c r="C2" s="1"/>
      <c r="D2" s="1" t="s">
        <v>1</v>
      </c>
      <c r="E2" s="2"/>
      <c r="F2" s="2" t="s">
        <v>2</v>
      </c>
      <c r="G2" s="1" t="s">
        <v>3</v>
      </c>
      <c r="H2" s="2" t="s">
        <v>4</v>
      </c>
    </row>
    <row r="3" spans="2:10" x14ac:dyDescent="0.3">
      <c r="B3" s="4">
        <v>10</v>
      </c>
      <c r="C3" s="1" t="s">
        <v>11</v>
      </c>
      <c r="D3" s="4">
        <v>3</v>
      </c>
      <c r="E3" s="2" t="s">
        <v>6</v>
      </c>
      <c r="F3" s="5">
        <v>7</v>
      </c>
      <c r="G3" s="1" t="str">
        <f>IF(ISBLANK(F3)=FALSE,IF(B3-D3=F3,"Helyes a megoldás","Nem jó a megoldás, jobb oldalon láthatod a megoldást"),"")</f>
        <v>Helyes a megoldás</v>
      </c>
      <c r="H3" s="6" t="str">
        <f>IF(ISBLANK(F3)=FALSE,IF(B3-D3=F3,"",B3-D3),"")</f>
        <v/>
      </c>
      <c r="I3" s="2"/>
      <c r="J3" s="7"/>
    </row>
    <row r="4" spans="2:10" x14ac:dyDescent="0.3">
      <c r="B4" s="4">
        <v>8</v>
      </c>
      <c r="C4" s="1" t="s">
        <v>11</v>
      </c>
      <c r="D4" s="4">
        <v>2</v>
      </c>
      <c r="E4" s="2" t="s">
        <v>6</v>
      </c>
      <c r="F4" s="5">
        <v>5</v>
      </c>
      <c r="G4" s="1" t="str">
        <f t="shared" ref="G4:G12" si="0">IF(ISBLANK(F4)=FALSE,IF(B4-D4=F4,"Helyes a megoldás","Nem jó a megoldás, jobb oldalon láthatod a megoldást"),"")</f>
        <v>Nem jó a megoldás, jobb oldalon láthatod a megoldást</v>
      </c>
      <c r="H4" s="6">
        <f t="shared" ref="H4:H12" si="1">IF(ISBLANK(F4)=FALSE,IF(B4-D4=F4,"",B4-D4),"")</f>
        <v>6</v>
      </c>
      <c r="I4" s="2"/>
      <c r="J4" s="7"/>
    </row>
    <row r="5" spans="2:10" x14ac:dyDescent="0.3">
      <c r="B5" s="4"/>
      <c r="C5" s="1" t="s">
        <v>11</v>
      </c>
      <c r="D5" s="4"/>
      <c r="E5" s="2" t="s">
        <v>6</v>
      </c>
      <c r="F5" s="5"/>
      <c r="G5" s="1" t="str">
        <f t="shared" si="0"/>
        <v/>
      </c>
      <c r="H5" s="6" t="str">
        <f t="shared" si="1"/>
        <v/>
      </c>
      <c r="I5" s="2"/>
      <c r="J5" s="7"/>
    </row>
    <row r="6" spans="2:10" x14ac:dyDescent="0.3">
      <c r="B6" s="4"/>
      <c r="C6" s="1" t="s">
        <v>11</v>
      </c>
      <c r="D6" s="4"/>
      <c r="E6" s="2" t="s">
        <v>6</v>
      </c>
      <c r="F6" s="5"/>
      <c r="G6" s="1" t="str">
        <f t="shared" si="0"/>
        <v/>
      </c>
      <c r="H6" s="6" t="str">
        <f t="shared" si="1"/>
        <v/>
      </c>
      <c r="I6" s="2"/>
      <c r="J6" s="7"/>
    </row>
    <row r="7" spans="2:10" x14ac:dyDescent="0.3">
      <c r="B7" s="4"/>
      <c r="C7" s="1" t="s">
        <v>11</v>
      </c>
      <c r="D7" s="4"/>
      <c r="E7" s="2" t="s">
        <v>6</v>
      </c>
      <c r="F7" s="5"/>
      <c r="G7" s="1" t="str">
        <f t="shared" si="0"/>
        <v/>
      </c>
      <c r="H7" s="6" t="str">
        <f t="shared" si="1"/>
        <v/>
      </c>
      <c r="I7" s="2"/>
      <c r="J7" s="7"/>
    </row>
    <row r="8" spans="2:10" x14ac:dyDescent="0.3">
      <c r="B8" s="4"/>
      <c r="C8" s="1" t="s">
        <v>11</v>
      </c>
      <c r="D8" s="4"/>
      <c r="E8" s="2" t="s">
        <v>6</v>
      </c>
      <c r="F8" s="5"/>
      <c r="G8" s="1" t="str">
        <f t="shared" si="0"/>
        <v/>
      </c>
      <c r="H8" s="6" t="str">
        <f t="shared" si="1"/>
        <v/>
      </c>
      <c r="I8" s="2"/>
      <c r="J8" s="7"/>
    </row>
    <row r="9" spans="2:10" x14ac:dyDescent="0.3">
      <c r="B9" s="4"/>
      <c r="C9" s="1" t="s">
        <v>11</v>
      </c>
      <c r="D9" s="4"/>
      <c r="E9" s="2" t="s">
        <v>6</v>
      </c>
      <c r="F9" s="5"/>
      <c r="G9" s="1" t="str">
        <f t="shared" si="0"/>
        <v/>
      </c>
      <c r="H9" s="6" t="str">
        <f t="shared" si="1"/>
        <v/>
      </c>
      <c r="I9" s="2"/>
      <c r="J9" s="7"/>
    </row>
    <row r="10" spans="2:10" x14ac:dyDescent="0.3">
      <c r="B10" s="4"/>
      <c r="C10" s="1" t="s">
        <v>11</v>
      </c>
      <c r="D10" s="4"/>
      <c r="E10" s="2" t="s">
        <v>6</v>
      </c>
      <c r="F10" s="5"/>
      <c r="G10" s="1" t="str">
        <f t="shared" si="0"/>
        <v/>
      </c>
      <c r="H10" s="6" t="str">
        <f t="shared" si="1"/>
        <v/>
      </c>
      <c r="I10" s="2"/>
      <c r="J10" s="7"/>
    </row>
    <row r="11" spans="2:10" x14ac:dyDescent="0.3">
      <c r="B11" s="4"/>
      <c r="C11" s="1" t="s">
        <v>11</v>
      </c>
      <c r="D11" s="4"/>
      <c r="E11" s="2" t="s">
        <v>6</v>
      </c>
      <c r="F11" s="5"/>
      <c r="G11" s="1" t="str">
        <f t="shared" si="0"/>
        <v/>
      </c>
      <c r="H11" s="6" t="str">
        <f t="shared" si="1"/>
        <v/>
      </c>
      <c r="I11" s="2"/>
      <c r="J11" s="7"/>
    </row>
    <row r="12" spans="2:10" x14ac:dyDescent="0.3">
      <c r="B12" s="4"/>
      <c r="C12" s="1" t="s">
        <v>11</v>
      </c>
      <c r="D12" s="4"/>
      <c r="E12" s="2" t="s">
        <v>6</v>
      </c>
      <c r="F12" s="5"/>
      <c r="G12" s="1" t="str">
        <f t="shared" si="0"/>
        <v/>
      </c>
      <c r="H12" s="6" t="str">
        <f t="shared" si="1"/>
        <v/>
      </c>
      <c r="I12" s="2"/>
      <c r="J12" s="7"/>
    </row>
    <row r="13" spans="2:10" x14ac:dyDescent="0.3">
      <c r="B13" s="1"/>
      <c r="C13" s="1"/>
      <c r="D13" s="1"/>
    </row>
    <row r="14" spans="2:10" x14ac:dyDescent="0.3">
      <c r="B14" s="3" t="s">
        <v>36</v>
      </c>
      <c r="D14" s="1"/>
    </row>
    <row r="15" spans="2:10" x14ac:dyDescent="0.3">
      <c r="B15" s="8"/>
      <c r="C15" s="3" t="s">
        <v>12</v>
      </c>
      <c r="D15" s="1"/>
    </row>
    <row r="16" spans="2:10" x14ac:dyDescent="0.3">
      <c r="B16" s="9"/>
      <c r="C16" s="3" t="s">
        <v>13</v>
      </c>
    </row>
    <row r="18" spans="2:7" x14ac:dyDescent="0.3">
      <c r="B18" s="3" t="s">
        <v>35</v>
      </c>
    </row>
    <row r="19" spans="2:7" x14ac:dyDescent="0.3">
      <c r="B19" s="1" t="s">
        <v>0</v>
      </c>
      <c r="C19" s="1"/>
      <c r="D19" s="1" t="s">
        <v>1</v>
      </c>
    </row>
    <row r="20" spans="2:7" x14ac:dyDescent="0.3">
      <c r="B20" s="4">
        <f ca="1">RANDBETWEEN(1,10)</f>
        <v>9</v>
      </c>
      <c r="C20" s="1" t="s">
        <v>11</v>
      </c>
      <c r="D20" s="4">
        <f ca="1">RANDBETWEEN(1,10)</f>
        <v>4</v>
      </c>
      <c r="F20" s="24" t="str">
        <f ca="1">IF(B20-D20&gt;=0,"Elvégezhető","Nem végezhető el")</f>
        <v>Elvégezhető</v>
      </c>
      <c r="G20" s="24"/>
    </row>
    <row r="22" spans="2:7" x14ac:dyDescent="0.3">
      <c r="B22" s="3" t="s">
        <v>9</v>
      </c>
    </row>
    <row r="23" spans="2:7" x14ac:dyDescent="0.3">
      <c r="B23" s="1" t="s">
        <v>0</v>
      </c>
      <c r="C23" s="1"/>
      <c r="D23" s="1" t="s">
        <v>1</v>
      </c>
    </row>
    <row r="24" spans="2:7" x14ac:dyDescent="0.3">
      <c r="B24" s="4">
        <f ca="1">RANDBETWEEN(1,20)</f>
        <v>17</v>
      </c>
      <c r="C24" s="1" t="s">
        <v>11</v>
      </c>
      <c r="D24" s="4">
        <f ca="1">RANDBETWEEN(1,10)</f>
        <v>7</v>
      </c>
      <c r="F24" s="24" t="str">
        <f ca="1">IF(B24-D24&gt;=0,"Elvégezhető","Nem végezhető el")</f>
        <v>Elvégezhető</v>
      </c>
      <c r="G24" s="24"/>
    </row>
  </sheetData>
  <mergeCells count="2">
    <mergeCell ref="F20:G20"/>
    <mergeCell ref="F24:G24"/>
  </mergeCells>
  <conditionalFormatting sqref="G3:G12">
    <cfRule type="containsText" dxfId="7" priority="1" operator="containsText" text="Nem jó a megoldás, jobb oldalon láthatod a megoldást">
      <formula>NOT(ISERROR(SEARCH("Nem jó a megoldás, jobb oldalon láthatod a megoldást",G3)))</formula>
    </cfRule>
    <cfRule type="containsText" dxfId="6" priority="2" operator="containsText" text="Helyes a megoldás">
      <formula>NOT(ISERROR(SEARCH("Helyes a megoldás",G3)))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2A7B0-4AF8-4029-86F0-660A61BA6291}">
  <sheetPr codeName="Munka13"/>
  <dimension ref="B2:F31"/>
  <sheetViews>
    <sheetView workbookViewId="0">
      <selection activeCell="E27" sqref="E27"/>
    </sheetView>
  </sheetViews>
  <sheetFormatPr defaultRowHeight="15.6" x14ac:dyDescent="0.3"/>
  <cols>
    <col min="1" max="1" width="8.88671875" style="3"/>
    <col min="2" max="2" width="10.6640625" style="3" customWidth="1"/>
    <col min="3" max="3" width="8.88671875" style="3"/>
    <col min="4" max="4" width="10.6640625" style="3" bestFit="1" customWidth="1"/>
    <col min="5" max="5" width="19.21875" style="3" customWidth="1"/>
    <col min="6" max="6" width="15.6640625" style="3" bestFit="1" customWidth="1"/>
    <col min="7" max="16384" width="8.88671875" style="3"/>
  </cols>
  <sheetData>
    <row r="2" spans="2:6" x14ac:dyDescent="0.3">
      <c r="B2" s="3" t="s">
        <v>14</v>
      </c>
    </row>
    <row r="4" spans="2:6" x14ac:dyDescent="0.3">
      <c r="B4" s="18" t="s">
        <v>0</v>
      </c>
      <c r="C4" s="18" t="s">
        <v>15</v>
      </c>
      <c r="D4" s="18" t="s">
        <v>1</v>
      </c>
      <c r="E4" s="2" t="s">
        <v>16</v>
      </c>
      <c r="F4" s="2" t="s">
        <v>17</v>
      </c>
    </row>
    <row r="5" spans="2:6" x14ac:dyDescent="0.3">
      <c r="B5" s="11">
        <v>4</v>
      </c>
      <c r="C5" s="5" t="s">
        <v>21</v>
      </c>
      <c r="D5" s="11">
        <v>3</v>
      </c>
      <c r="E5" s="12" t="str">
        <f>IF(ISBLANK(C5)=FALSE,IF(AND(B5-D5&gt;0,C5="&gt;"),"Helyes a megoldás",IF(AND(B5-D5&lt;0,C5="&lt;"),"Helyes a megoldás",IF(AND(B5-D5=0,C5="="),"Helyes a megoldás","Nem jó a megoldás"))),"")</f>
        <v>Helyes a megoldás</v>
      </c>
      <c r="F5" s="13" t="str">
        <f>IF(ISBLANK(C5)=FALSE,IF(AND(B5-D5&gt;0,C5="&gt;"),"",IF(AND(B5-D5&lt;0,C5="&lt;"),"",IF(AND(B5-D5=0,C5="="),"",IF(B5-D5&gt;0,"&gt;",IF(B5-D5&lt;0,"&lt;",IF(B5-D5=0,"=")))))),"")</f>
        <v/>
      </c>
    </row>
    <row r="6" spans="2:6" x14ac:dyDescent="0.3">
      <c r="B6" s="11">
        <v>6</v>
      </c>
      <c r="C6" s="5" t="s">
        <v>22</v>
      </c>
      <c r="D6" s="11">
        <v>5</v>
      </c>
      <c r="E6" s="12" t="str">
        <f t="shared" ref="E6:E14" si="0">IF(ISBLANK(C6)=FALSE,IF(AND(B6-D6&gt;0,C6="&gt;"),"Helyes a megoldás",IF(AND(B6-D6&lt;0,C6="&lt;"),"Helyes a megoldás",IF(AND(B6-D6=0,C6="="),"Helyes a megoldás","Nem jó a megoldás"))),"")</f>
        <v>Nem jó a megoldás</v>
      </c>
      <c r="F6" s="13" t="str">
        <f t="shared" ref="F6:F14" si="1">IF(ISBLANK(C6)=FALSE,IF(AND(B6-D6&gt;0,C6="&gt;"),"",IF(AND(B6-D6&lt;0,C6="&lt;"),"",IF(AND(B6-D6=0,C6="="),"",IF(B6-D6&gt;0,"&gt;",IF(B6-D6&lt;0,"&lt;",IF(B6-D6=0,"=")))))),"")</f>
        <v>&gt;</v>
      </c>
    </row>
    <row r="7" spans="2:6" x14ac:dyDescent="0.3">
      <c r="B7" s="11">
        <v>6</v>
      </c>
      <c r="C7" s="5" t="s">
        <v>6</v>
      </c>
      <c r="D7" s="11">
        <v>6</v>
      </c>
      <c r="E7" s="12" t="str">
        <f t="shared" si="0"/>
        <v>Helyes a megoldás</v>
      </c>
      <c r="F7" s="13" t="str">
        <f t="shared" si="1"/>
        <v/>
      </c>
    </row>
    <row r="8" spans="2:6" x14ac:dyDescent="0.3">
      <c r="B8" s="11"/>
      <c r="C8" s="5"/>
      <c r="D8" s="11"/>
      <c r="E8" s="12" t="str">
        <f t="shared" si="0"/>
        <v/>
      </c>
      <c r="F8" s="13" t="str">
        <f t="shared" si="1"/>
        <v/>
      </c>
    </row>
    <row r="9" spans="2:6" x14ac:dyDescent="0.3">
      <c r="B9" s="11"/>
      <c r="C9" s="5"/>
      <c r="D9" s="11"/>
      <c r="E9" s="12" t="str">
        <f t="shared" si="0"/>
        <v/>
      </c>
      <c r="F9" s="13" t="str">
        <f t="shared" si="1"/>
        <v/>
      </c>
    </row>
    <row r="10" spans="2:6" x14ac:dyDescent="0.3">
      <c r="B10" s="11"/>
      <c r="C10" s="5"/>
      <c r="D10" s="11"/>
      <c r="E10" s="12" t="str">
        <f t="shared" si="0"/>
        <v/>
      </c>
      <c r="F10" s="13" t="str">
        <f t="shared" si="1"/>
        <v/>
      </c>
    </row>
    <row r="11" spans="2:6" x14ac:dyDescent="0.3">
      <c r="B11" s="11"/>
      <c r="C11" s="5"/>
      <c r="D11" s="11"/>
      <c r="E11" s="12" t="str">
        <f t="shared" si="0"/>
        <v/>
      </c>
      <c r="F11" s="13" t="str">
        <f t="shared" si="1"/>
        <v/>
      </c>
    </row>
    <row r="12" spans="2:6" x14ac:dyDescent="0.3">
      <c r="B12" s="11"/>
      <c r="C12" s="5"/>
      <c r="D12" s="11"/>
      <c r="E12" s="12" t="str">
        <f t="shared" si="0"/>
        <v/>
      </c>
      <c r="F12" s="13" t="str">
        <f t="shared" si="1"/>
        <v/>
      </c>
    </row>
    <row r="13" spans="2:6" x14ac:dyDescent="0.3">
      <c r="B13" s="11"/>
      <c r="C13" s="5"/>
      <c r="D13" s="11"/>
      <c r="E13" s="12" t="str">
        <f t="shared" si="0"/>
        <v/>
      </c>
      <c r="F13" s="13" t="str">
        <f t="shared" si="1"/>
        <v/>
      </c>
    </row>
    <row r="14" spans="2:6" x14ac:dyDescent="0.3">
      <c r="B14" s="11"/>
      <c r="C14" s="5"/>
      <c r="D14" s="11"/>
      <c r="E14" s="12" t="str">
        <f t="shared" si="0"/>
        <v/>
      </c>
      <c r="F14" s="13" t="str">
        <f t="shared" si="1"/>
        <v/>
      </c>
    </row>
    <row r="16" spans="2:6" x14ac:dyDescent="0.3">
      <c r="B16" s="3" t="s">
        <v>36</v>
      </c>
    </row>
    <row r="17" spans="2:4" x14ac:dyDescent="0.3">
      <c r="B17" s="8"/>
      <c r="C17" s="3" t="s">
        <v>18</v>
      </c>
    </row>
    <row r="18" spans="2:4" x14ac:dyDescent="0.3">
      <c r="B18" s="9"/>
      <c r="C18" s="3" t="s">
        <v>19</v>
      </c>
    </row>
    <row r="20" spans="2:4" x14ac:dyDescent="0.3">
      <c r="B20" s="3" t="s">
        <v>20</v>
      </c>
      <c r="C20" s="3" t="s">
        <v>21</v>
      </c>
      <c r="D20" s="3" t="s">
        <v>43</v>
      </c>
    </row>
    <row r="21" spans="2:4" x14ac:dyDescent="0.3">
      <c r="C21" s="3" t="s">
        <v>22</v>
      </c>
      <c r="D21" s="3" t="s">
        <v>43</v>
      </c>
    </row>
    <row r="22" spans="2:4" x14ac:dyDescent="0.3">
      <c r="C22" s="3" t="s">
        <v>6</v>
      </c>
      <c r="D22" s="3" t="s">
        <v>44</v>
      </c>
    </row>
    <row r="23" spans="2:4" x14ac:dyDescent="0.3">
      <c r="C23" s="3" t="s">
        <v>23</v>
      </c>
    </row>
    <row r="25" spans="2:4" x14ac:dyDescent="0.3">
      <c r="B25" s="3" t="s">
        <v>9</v>
      </c>
    </row>
    <row r="26" spans="2:4" x14ac:dyDescent="0.3">
      <c r="B26" s="1" t="s">
        <v>0</v>
      </c>
      <c r="C26" s="1"/>
      <c r="D26" s="1" t="s">
        <v>1</v>
      </c>
    </row>
    <row r="27" spans="2:4" x14ac:dyDescent="0.3">
      <c r="B27" s="4">
        <f ca="1">RANDBETWEEN(1,20)</f>
        <v>1</v>
      </c>
      <c r="C27" s="5"/>
      <c r="D27" s="4">
        <f ca="1">RANDBETWEEN(1,20)</f>
        <v>4</v>
      </c>
    </row>
    <row r="29" spans="2:4" x14ac:dyDescent="0.3">
      <c r="B29" s="3" t="s">
        <v>10</v>
      </c>
    </row>
    <row r="30" spans="2:4" x14ac:dyDescent="0.3">
      <c r="B30" s="1" t="s">
        <v>0</v>
      </c>
      <c r="C30" s="1"/>
      <c r="D30" s="1" t="s">
        <v>1</v>
      </c>
    </row>
    <row r="31" spans="2:4" x14ac:dyDescent="0.3">
      <c r="B31" s="4">
        <f ca="1">RANDBETWEEN(1,99)</f>
        <v>92</v>
      </c>
      <c r="C31" s="5"/>
      <c r="D31" s="4">
        <f ca="1">RANDBETWEEN(1,99)</f>
        <v>18</v>
      </c>
    </row>
  </sheetData>
  <conditionalFormatting sqref="E5:E14">
    <cfRule type="containsText" dxfId="5" priority="1" operator="containsText" text="Nem jó a megoldás">
      <formula>NOT(ISERROR(SEARCH("Nem jó a megoldás",E5)))</formula>
    </cfRule>
    <cfRule type="containsText" dxfId="4" priority="2" operator="containsText" text="Helyes a megoldás">
      <formula>NOT(ISERROR(SEARCH("Helyes a megoldás",E5)))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64D8-4849-4F08-A80B-6380DF61F4C1}">
  <sheetPr codeName="Munka14"/>
  <dimension ref="B2:I37"/>
  <sheetViews>
    <sheetView workbookViewId="0">
      <selection activeCell="H13" sqref="H13"/>
    </sheetView>
  </sheetViews>
  <sheetFormatPr defaultRowHeight="15.6" x14ac:dyDescent="0.3"/>
  <cols>
    <col min="1" max="1" width="8.88671875" style="3"/>
    <col min="2" max="2" width="10.6640625" style="3" customWidth="1"/>
    <col min="3" max="3" width="8.88671875" style="3"/>
    <col min="4" max="4" width="11.109375" style="3" customWidth="1"/>
    <col min="5" max="5" width="10.6640625" style="3" bestFit="1" customWidth="1"/>
    <col min="6" max="6" width="19.21875" style="3" customWidth="1"/>
    <col min="7" max="7" width="9.44140625" style="3" bestFit="1" customWidth="1"/>
    <col min="8" max="8" width="28.21875" style="3" bestFit="1" customWidth="1"/>
    <col min="9" max="9" width="21.21875" style="3" bestFit="1" customWidth="1"/>
    <col min="10" max="16384" width="8.88671875" style="3"/>
  </cols>
  <sheetData>
    <row r="2" spans="2:9" x14ac:dyDescent="0.3">
      <c r="B2" s="3" t="s">
        <v>14</v>
      </c>
    </row>
    <row r="4" spans="2:9" x14ac:dyDescent="0.3">
      <c r="B4" s="18" t="s">
        <v>0</v>
      </c>
      <c r="C4" s="18" t="s">
        <v>15</v>
      </c>
      <c r="D4" s="18" t="s">
        <v>24</v>
      </c>
      <c r="E4" s="18" t="s">
        <v>1</v>
      </c>
      <c r="F4" s="2" t="s">
        <v>25</v>
      </c>
      <c r="G4" s="2" t="s">
        <v>26</v>
      </c>
      <c r="H4" s="2" t="s">
        <v>27</v>
      </c>
      <c r="I4" s="2" t="s">
        <v>28</v>
      </c>
    </row>
    <row r="5" spans="2:9" x14ac:dyDescent="0.3">
      <c r="B5" s="11">
        <v>2</v>
      </c>
      <c r="C5" s="5" t="s">
        <v>22</v>
      </c>
      <c r="D5" s="14">
        <v>7</v>
      </c>
      <c r="E5" s="11">
        <v>9</v>
      </c>
      <c r="F5" s="12" t="str">
        <f>IF(ISBLANK(C5)=FALSE,IF(AND(B5-E5&gt;0,C5="&gt;"),"Helyes a jel",IF(AND(B5-E5&lt;0,C5="&lt;"),"Helyes a jel",IF(AND(B5-E5=0,C5="="),"Helyes a jel","Nem jó a jel"))),"")</f>
        <v>Helyes a jel</v>
      </c>
      <c r="G5" s="13" t="str">
        <f t="shared" ref="G5:G14" si="0">IF(ISBLANK(C5)=FALSE,IF(AND(B5-E5&gt;0,C5="&gt;"),"",IF(AND(B5-E5&lt;0,C5="&lt;"),"",IF(AND(B5-E5=0,C5="="),"",IF(B5-E5&gt;0,"&gt;",IF(B5-E5&lt;0,"&lt;",IF(B5-E5=0,"=")))))),"")</f>
        <v/>
      </c>
      <c r="H5" s="13" t="str">
        <f>IF(ISBLANK(D5)=FALSE,IF(AND(B5-E5&gt;0,D5=B5-E5),"Helyes a beírt szám",IF(AND(B5-E5&lt;0,D5=E5-B5),"Helyes a beírt szám",IF(AND(B5-E5=0,D5=0),"Helyes a beírt szám","Nem helyes a beírt szám"))),"")</f>
        <v>Helyes a beírt szám</v>
      </c>
      <c r="I5" s="13" t="str">
        <f>IF(ISBLANK(D5)=FALSE,IF(AND(B5-E5&gt;0,D5=B5-E5),"",IF(AND(B5-E5&lt;0,D5=E5-B5),"",IF(AND(B5-E5=0,C5="="),"",ABS(B5-E5)))),"")</f>
        <v/>
      </c>
    </row>
    <row r="6" spans="2:9" x14ac:dyDescent="0.3">
      <c r="B6" s="11">
        <v>5</v>
      </c>
      <c r="C6" s="5" t="s">
        <v>21</v>
      </c>
      <c r="D6" s="14">
        <v>2</v>
      </c>
      <c r="E6" s="11">
        <v>8</v>
      </c>
      <c r="F6" s="12" t="str">
        <f t="shared" ref="F6:F14" si="1">IF(ISBLANK(C6)=FALSE,IF(AND(B6-E6&gt;0,C6="&gt;"),"Helyes a jel",IF(AND(B6-E6&lt;0,C6="&lt;"),"Helyes a jel",IF(AND(B6-E6=0,C6="="),"Helyes a jel","Nem jó a jel"))),"")</f>
        <v>Nem jó a jel</v>
      </c>
      <c r="G6" s="13" t="str">
        <f t="shared" si="0"/>
        <v>&lt;</v>
      </c>
      <c r="H6" s="13" t="str">
        <f t="shared" ref="H6:H14" si="2">IF(ISBLANK(D6)=FALSE,IF(AND(B6-E6&gt;0,D6=B6-E6),"Helyes a beírt szám",IF(AND(B6-E6&lt;0,D6=E6-B6),"Helyes a beírt szám",IF(AND(B6-E6=0,D6=0),"Helyes a beírt szám","Nem helyes a beírt szám"))),"")</f>
        <v>Nem helyes a beírt szám</v>
      </c>
      <c r="I6" s="13">
        <f t="shared" ref="I6:I14" si="3">IF(ISBLANK(D6)=FALSE,IF(AND(B6-E6&gt;0,D6=B6-E6),"",IF(AND(B6-E6&lt;0,D6=E6-B6),"",IF(AND(B6-E6=0,C6="="),"",ABS(B6-E6)))),"")</f>
        <v>3</v>
      </c>
    </row>
    <row r="7" spans="2:9" x14ac:dyDescent="0.3">
      <c r="B7" s="11"/>
      <c r="C7" s="5"/>
      <c r="D7" s="14"/>
      <c r="E7" s="11"/>
      <c r="F7" s="12" t="str">
        <f t="shared" si="1"/>
        <v/>
      </c>
      <c r="G7" s="13" t="str">
        <f t="shared" si="0"/>
        <v/>
      </c>
      <c r="H7" s="13" t="str">
        <f t="shared" si="2"/>
        <v/>
      </c>
      <c r="I7" s="13" t="str">
        <f t="shared" si="3"/>
        <v/>
      </c>
    </row>
    <row r="8" spans="2:9" x14ac:dyDescent="0.3">
      <c r="B8" s="11"/>
      <c r="C8" s="5"/>
      <c r="D8" s="14"/>
      <c r="E8" s="11"/>
      <c r="F8" s="12" t="str">
        <f t="shared" si="1"/>
        <v/>
      </c>
      <c r="G8" s="13" t="str">
        <f t="shared" si="0"/>
        <v/>
      </c>
      <c r="H8" s="13" t="str">
        <f t="shared" si="2"/>
        <v/>
      </c>
      <c r="I8" s="13" t="str">
        <f t="shared" si="3"/>
        <v/>
      </c>
    </row>
    <row r="9" spans="2:9" x14ac:dyDescent="0.3">
      <c r="B9" s="11"/>
      <c r="C9" s="5"/>
      <c r="D9" s="14"/>
      <c r="E9" s="11"/>
      <c r="F9" s="12" t="str">
        <f t="shared" si="1"/>
        <v/>
      </c>
      <c r="G9" s="13" t="str">
        <f t="shared" si="0"/>
        <v/>
      </c>
      <c r="H9" s="13" t="str">
        <f t="shared" si="2"/>
        <v/>
      </c>
      <c r="I9" s="13" t="str">
        <f t="shared" si="3"/>
        <v/>
      </c>
    </row>
    <row r="10" spans="2:9" x14ac:dyDescent="0.3">
      <c r="B10" s="11"/>
      <c r="C10" s="5"/>
      <c r="D10" s="14"/>
      <c r="E10" s="11"/>
      <c r="F10" s="12" t="str">
        <f t="shared" si="1"/>
        <v/>
      </c>
      <c r="G10" s="13" t="str">
        <f t="shared" si="0"/>
        <v/>
      </c>
      <c r="H10" s="13" t="str">
        <f t="shared" si="2"/>
        <v/>
      </c>
      <c r="I10" s="13" t="str">
        <f t="shared" si="3"/>
        <v/>
      </c>
    </row>
    <row r="11" spans="2:9" x14ac:dyDescent="0.3">
      <c r="B11" s="11"/>
      <c r="C11" s="5"/>
      <c r="D11" s="14"/>
      <c r="E11" s="11"/>
      <c r="F11" s="12" t="str">
        <f t="shared" si="1"/>
        <v/>
      </c>
      <c r="G11" s="13" t="str">
        <f t="shared" si="0"/>
        <v/>
      </c>
      <c r="H11" s="13" t="str">
        <f t="shared" si="2"/>
        <v/>
      </c>
      <c r="I11" s="13" t="str">
        <f t="shared" si="3"/>
        <v/>
      </c>
    </row>
    <row r="12" spans="2:9" x14ac:dyDescent="0.3">
      <c r="B12" s="11"/>
      <c r="C12" s="5"/>
      <c r="D12" s="14"/>
      <c r="E12" s="11"/>
      <c r="F12" s="12" t="str">
        <f t="shared" si="1"/>
        <v/>
      </c>
      <c r="G12" s="13" t="str">
        <f t="shared" si="0"/>
        <v/>
      </c>
      <c r="H12" s="13" t="str">
        <f t="shared" si="2"/>
        <v/>
      </c>
      <c r="I12" s="13" t="str">
        <f t="shared" si="3"/>
        <v/>
      </c>
    </row>
    <row r="13" spans="2:9" x14ac:dyDescent="0.3">
      <c r="B13" s="11"/>
      <c r="C13" s="5"/>
      <c r="D13" s="14"/>
      <c r="E13" s="11"/>
      <c r="F13" s="12" t="str">
        <f t="shared" si="1"/>
        <v/>
      </c>
      <c r="G13" s="13" t="str">
        <f t="shared" si="0"/>
        <v/>
      </c>
      <c r="H13" s="13" t="str">
        <f t="shared" si="2"/>
        <v/>
      </c>
      <c r="I13" s="13" t="str">
        <f t="shared" si="3"/>
        <v/>
      </c>
    </row>
    <row r="14" spans="2:9" x14ac:dyDescent="0.3">
      <c r="B14" s="11"/>
      <c r="C14" s="5"/>
      <c r="D14" s="14"/>
      <c r="E14" s="11"/>
      <c r="F14" s="12" t="str">
        <f t="shared" si="1"/>
        <v/>
      </c>
      <c r="G14" s="13" t="str">
        <f t="shared" si="0"/>
        <v/>
      </c>
      <c r="H14" s="13" t="str">
        <f t="shared" si="2"/>
        <v/>
      </c>
      <c r="I14" s="13" t="str">
        <f t="shared" si="3"/>
        <v/>
      </c>
    </row>
    <row r="15" spans="2:9" x14ac:dyDescent="0.3">
      <c r="I15" s="2" t="str">
        <f t="shared" ref="I15" si="4">IF(ISBLANK(C15)=FALSE,IF(AND(B15-E15&gt;0,D15=B15-E15),"",IF(AND(B15-E15&lt;0,D15=E15-B15),"",IF(AND(B15-E15=0,C15="="),"",ABS(B15-E15)))),"")</f>
        <v/>
      </c>
    </row>
    <row r="16" spans="2:9" x14ac:dyDescent="0.3">
      <c r="B16" s="3" t="s">
        <v>36</v>
      </c>
    </row>
    <row r="17" spans="2:5" x14ac:dyDescent="0.3">
      <c r="B17" s="8"/>
      <c r="C17" s="3" t="s">
        <v>18</v>
      </c>
    </row>
    <row r="18" spans="2:5" x14ac:dyDescent="0.3">
      <c r="B18" s="9"/>
      <c r="C18" s="3" t="s">
        <v>19</v>
      </c>
    </row>
    <row r="19" spans="2:5" x14ac:dyDescent="0.3">
      <c r="B19" s="10"/>
      <c r="C19" s="3" t="s">
        <v>29</v>
      </c>
    </row>
    <row r="21" spans="2:5" x14ac:dyDescent="0.3">
      <c r="B21" s="3" t="s">
        <v>30</v>
      </c>
    </row>
    <row r="22" spans="2:5" x14ac:dyDescent="0.3">
      <c r="B22" s="15">
        <v>5</v>
      </c>
      <c r="C22" s="16" t="s">
        <v>21</v>
      </c>
      <c r="D22" s="17">
        <v>3</v>
      </c>
      <c r="E22" s="15">
        <v>2</v>
      </c>
    </row>
    <row r="24" spans="2:5" x14ac:dyDescent="0.3">
      <c r="B24" s="3" t="s">
        <v>31</v>
      </c>
    </row>
    <row r="26" spans="2:5" x14ac:dyDescent="0.3">
      <c r="B26" s="3" t="s">
        <v>20</v>
      </c>
      <c r="C26" s="3" t="s">
        <v>21</v>
      </c>
      <c r="D26" s="3" t="s">
        <v>43</v>
      </c>
    </row>
    <row r="27" spans="2:5" x14ac:dyDescent="0.3">
      <c r="C27" s="3" t="s">
        <v>22</v>
      </c>
      <c r="D27" s="3" t="s">
        <v>43</v>
      </c>
    </row>
    <row r="28" spans="2:5" x14ac:dyDescent="0.3">
      <c r="C28" s="3" t="s">
        <v>6</v>
      </c>
      <c r="D28" s="3" t="s">
        <v>44</v>
      </c>
    </row>
    <row r="29" spans="2:5" x14ac:dyDescent="0.3">
      <c r="C29" s="3" t="s">
        <v>23</v>
      </c>
    </row>
    <row r="31" spans="2:5" x14ac:dyDescent="0.3">
      <c r="B31" s="3" t="s">
        <v>35</v>
      </c>
    </row>
    <row r="32" spans="2:5" x14ac:dyDescent="0.3">
      <c r="B32" s="1" t="s">
        <v>0</v>
      </c>
      <c r="C32" s="1"/>
      <c r="E32" s="1" t="s">
        <v>1</v>
      </c>
    </row>
    <row r="33" spans="2:5" x14ac:dyDescent="0.3">
      <c r="B33" s="4">
        <f ca="1">RANDBETWEEN(1,9)</f>
        <v>5</v>
      </c>
      <c r="C33" s="5"/>
      <c r="D33" s="14"/>
      <c r="E33" s="4">
        <f ca="1">RANDBETWEEN(1,9)</f>
        <v>7</v>
      </c>
    </row>
    <row r="35" spans="2:5" x14ac:dyDescent="0.3">
      <c r="B35" s="3" t="s">
        <v>10</v>
      </c>
    </row>
    <row r="36" spans="2:5" x14ac:dyDescent="0.3">
      <c r="B36" s="1" t="s">
        <v>0</v>
      </c>
      <c r="C36" s="1"/>
      <c r="E36" s="1" t="s">
        <v>1</v>
      </c>
    </row>
    <row r="37" spans="2:5" x14ac:dyDescent="0.3">
      <c r="B37" s="4">
        <f ca="1">RANDBETWEEN(1,99)</f>
        <v>32</v>
      </c>
      <c r="C37" s="5"/>
      <c r="D37" s="14"/>
      <c r="E37" s="4">
        <f ca="1">RANDBETWEEN(1,99)</f>
        <v>80</v>
      </c>
    </row>
  </sheetData>
  <conditionalFormatting sqref="F5:F14">
    <cfRule type="containsText" dxfId="3" priority="5" operator="containsText" text="Nem jó a jel">
      <formula>NOT(ISERROR(SEARCH("Nem jó a jel",F5)))</formula>
    </cfRule>
    <cfRule type="containsText" dxfId="2" priority="6" operator="containsText" text="Helyes a jel">
      <formula>NOT(ISERROR(SEARCH("Helyes a jel",F5)))</formula>
    </cfRule>
  </conditionalFormatting>
  <conditionalFormatting sqref="H5:H14">
    <cfRule type="containsText" dxfId="1" priority="1" operator="containsText" text="Nem helyes a beírt szám">
      <formula>NOT(ISERROR(SEARCH("Nem helyes a beírt szám",H5)))</formula>
    </cfRule>
    <cfRule type="containsText" dxfId="0" priority="2" operator="containsText" text="Helyes a beírt szám">
      <formula>NOT(ISERROR(SEARCH("Helyes a beírt szám",H5)))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Borító</vt:lpstr>
      <vt:lpstr>Páros vagy páratlan</vt:lpstr>
      <vt:lpstr>Összeadás</vt:lpstr>
      <vt:lpstr>Kivonás</vt:lpstr>
      <vt:lpstr>Kisebb, nagyobb, vagy egyenlő</vt:lpstr>
      <vt:lpstr>Mennyivel kisebb vagy nagyobb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Ladocki Viktor</dc:creator>
  <cp:lastModifiedBy>Viktor Ladocki</cp:lastModifiedBy>
  <dcterms:created xsi:type="dcterms:W3CDTF">2015-06-05T18:19:34Z</dcterms:created>
  <dcterms:modified xsi:type="dcterms:W3CDTF">2025-09-26T06:49:25Z</dcterms:modified>
</cp:coreProperties>
</file>