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ócki Viktor\OneDrive\Asztali gép\KJE\Kodolányi gazd matek 1 felkészítő_2024-DESKTOP-LPVA7EA\Solverek\"/>
    </mc:Choice>
  </mc:AlternateContent>
  <xr:revisionPtr revIDLastSave="3" documentId="8_{9AF1015E-5DC0-4864-AFFE-B0F1624F082E}" xr6:coauthVersionLast="36" xr6:coauthVersionMax="36" xr10:uidLastSave="{90AE39AD-07F0-45DD-996C-A36E8A544499}"/>
  <bookViews>
    <workbookView xWindow="0" yWindow="0" windowWidth="23040" windowHeight="9780" xr2:uid="{CA62FE02-B17A-47A7-8438-3B85A2EB2BA6}"/>
  </bookViews>
  <sheets>
    <sheet name="Munka1" sheetId="1" r:id="rId1"/>
  </sheets>
  <definedNames>
    <definedName name="solver_adj" localSheetId="0" hidden="1">Munka1!$H$3:$H$7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Munka1!$E$10</definedName>
    <definedName name="solver_lhs2" localSheetId="0" hidden="1">Munka1!$E$11</definedName>
    <definedName name="solver_lhs3" localSheetId="0" hidden="1">Munka1!$E$12</definedName>
    <definedName name="solver_lhs4" localSheetId="0" hidden="1">Munka1!$H$3</definedName>
    <definedName name="solver_lhs5" localSheetId="0" hidden="1">Munka1!$H$3:$H$7</definedName>
    <definedName name="solver_lhs6" localSheetId="0" hidden="1">Munka1!$H$4</definedName>
    <definedName name="solver_lhs7" localSheetId="0" hidden="1">Munka1!$H$5</definedName>
    <definedName name="solver_lhs8" localSheetId="0" hidden="1">Munka1!$H$6</definedName>
    <definedName name="solver_lhs9" localSheetId="0" hidden="1">Munka1!$H$7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9</definedName>
    <definedName name="solver_nwt" localSheetId="0" hidden="1">1</definedName>
    <definedName name="solver_opt" localSheetId="0" hidden="1">Munka1!$E$14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4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el9" localSheetId="0" hidden="1">1</definedName>
    <definedName name="solver_rhs1" localSheetId="0" hidden="1">100</definedName>
    <definedName name="solver_rhs2" localSheetId="0" hidden="1">5000</definedName>
    <definedName name="solver_rhs3" localSheetId="0" hidden="1">35000</definedName>
    <definedName name="solver_rhs4" localSheetId="0" hidden="1">50</definedName>
    <definedName name="solver_rhs5" localSheetId="0" hidden="1">"egész"</definedName>
    <definedName name="solver_rhs6" localSheetId="0" hidden="1">50</definedName>
    <definedName name="solver_rhs7" localSheetId="0" hidden="1">20</definedName>
    <definedName name="solver_rhs8" localSheetId="0" hidden="1">20</definedName>
    <definedName name="solver_rhs9" localSheetId="0" hidden="1">50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  <c r="E11" i="1"/>
  <c r="E10" i="1"/>
  <c r="I4" i="1"/>
  <c r="I5" i="1"/>
  <c r="I6" i="1"/>
  <c r="I7" i="1"/>
  <c r="I3" i="1"/>
  <c r="G7" i="1"/>
  <c r="G4" i="1"/>
</calcChain>
</file>

<file path=xl/sharedStrings.xml><?xml version="1.0" encoding="utf-8"?>
<sst xmlns="http://schemas.openxmlformats.org/spreadsheetml/2006/main" count="17" uniqueCount="17">
  <si>
    <t>Növények</t>
  </si>
  <si>
    <t>paprika</t>
  </si>
  <si>
    <t>paradicsom</t>
  </si>
  <si>
    <t>uborka</t>
  </si>
  <si>
    <t>patiszon</t>
  </si>
  <si>
    <t>burgonya</t>
  </si>
  <si>
    <t>Helyigény
(nm/tő)</t>
  </si>
  <si>
    <t>vízigény
(liter/tő)</t>
  </si>
  <si>
    <t>trágyázás költsége
(Ft/tő)</t>
  </si>
  <si>
    <t>termelt mennyiség
(kg/tő)</t>
  </si>
  <si>
    <t>1 kg termés nyeresége
(Ft/kg)</t>
  </si>
  <si>
    <t>Tövek száma
(db)</t>
  </si>
  <si>
    <t>1 tő nyeresége
(Ft/tő)</t>
  </si>
  <si>
    <t>Helyigény összesen:</t>
  </si>
  <si>
    <t>Vízigény összesen:</t>
  </si>
  <si>
    <t>Trágyázás költsége összesen:</t>
  </si>
  <si>
    <t>Nyereség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</si>
</sst>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4" borderId="0" xfId="0" applyFont="1" applyFill="1"/>
    <xf numFmtId="0" fontId="1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609599</xdr:colOff>
      <xdr:row>1</xdr:row>
      <xdr:rowOff>0</xdr:rowOff>
    </xdr:from>
    <xdr:to>
      <xdr:col>19</xdr:col>
      <xdr:colOff>485774</xdr:colOff>
      <xdr:row>31</xdr:row>
      <xdr:rowOff>95250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F7F9193-CED0-49F8-916D-29E4A7622DF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49" y="180975"/>
          <a:ext cx="4752975" cy="589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FFF7-9A0F-48DB-AA72-1AA5C4DC4EF9}">
  <dimension ref="B2:I14"/>
  <sheetViews>
    <sheetView tabSelected="1" workbookViewId="0">
      <selection activeCell="K17" sqref="K17"/>
    </sheetView>
  </sheetViews>
  <sheetFormatPr defaultRowHeight="14.4" x14ac:dyDescent="0.3"/>
  <cols>
    <col min="2" max="2" width="9.88671875" customWidth="1"/>
    <col min="5" max="6" width="11.109375" customWidth="1"/>
    <col min="7" max="7" width="12" customWidth="1"/>
    <col min="9" max="9" width="11.21875" customWidth="1"/>
  </cols>
  <sheetData>
    <row r="2" spans="2:9" ht="43.2" x14ac:dyDescent="0.3">
      <c r="B2" s="1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</row>
    <row r="3" spans="2:9" x14ac:dyDescent="0.3">
      <c r="B3" s="1" t="s">
        <v>1</v>
      </c>
      <c r="C3" s="1">
        <v>0.4</v>
      </c>
      <c r="D3" s="1">
        <v>30</v>
      </c>
      <c r="E3" s="1">
        <v>400</v>
      </c>
      <c r="F3" s="1">
        <v>1.2</v>
      </c>
      <c r="G3" s="1">
        <v>320</v>
      </c>
      <c r="H3" s="6">
        <v>32</v>
      </c>
      <c r="I3" s="1">
        <f>F3*G3</f>
        <v>384</v>
      </c>
    </row>
    <row r="4" spans="2:9" x14ac:dyDescent="0.3">
      <c r="B4" s="1" t="s">
        <v>2</v>
      </c>
      <c r="C4" s="1">
        <v>0.6</v>
      </c>
      <c r="D4" s="1">
        <v>50</v>
      </c>
      <c r="E4" s="1">
        <v>200</v>
      </c>
      <c r="F4" s="1">
        <v>1.8</v>
      </c>
      <c r="G4" s="3">
        <f>200+5*5</f>
        <v>225</v>
      </c>
      <c r="H4" s="6">
        <v>50</v>
      </c>
      <c r="I4" s="1">
        <f t="shared" ref="I4:I7" si="0">F4*G4</f>
        <v>405</v>
      </c>
    </row>
    <row r="5" spans="2:9" x14ac:dyDescent="0.3">
      <c r="B5" s="1" t="s">
        <v>3</v>
      </c>
      <c r="C5" s="1">
        <v>1</v>
      </c>
      <c r="D5" s="1">
        <v>20</v>
      </c>
      <c r="E5" s="1">
        <v>150</v>
      </c>
      <c r="F5" s="1">
        <v>2</v>
      </c>
      <c r="G5" s="1">
        <v>150</v>
      </c>
      <c r="H5" s="6">
        <v>17</v>
      </c>
      <c r="I5" s="1">
        <f t="shared" si="0"/>
        <v>300</v>
      </c>
    </row>
    <row r="6" spans="2:9" x14ac:dyDescent="0.3">
      <c r="B6" s="1" t="s">
        <v>4</v>
      </c>
      <c r="C6" s="1">
        <v>0.8</v>
      </c>
      <c r="D6" s="1">
        <v>10</v>
      </c>
      <c r="E6" s="1">
        <v>50</v>
      </c>
      <c r="F6" s="1">
        <v>5</v>
      </c>
      <c r="G6" s="1">
        <v>60</v>
      </c>
      <c r="H6" s="6">
        <v>20</v>
      </c>
      <c r="I6" s="1">
        <f t="shared" si="0"/>
        <v>300</v>
      </c>
    </row>
    <row r="7" spans="2:9" x14ac:dyDescent="0.3">
      <c r="B7" s="1" t="s">
        <v>5</v>
      </c>
      <c r="C7" s="1">
        <v>0.5</v>
      </c>
      <c r="D7" s="1">
        <v>15</v>
      </c>
      <c r="E7" s="1">
        <v>180</v>
      </c>
      <c r="F7" s="1">
        <v>1.5</v>
      </c>
      <c r="G7" s="3">
        <f>200+5*5</f>
        <v>225</v>
      </c>
      <c r="H7" s="6">
        <v>48</v>
      </c>
      <c r="I7" s="1">
        <f t="shared" si="0"/>
        <v>337.5</v>
      </c>
    </row>
    <row r="10" spans="2:9" x14ac:dyDescent="0.3">
      <c r="B10" s="7" t="s">
        <v>13</v>
      </c>
      <c r="C10" s="7"/>
      <c r="D10" s="7"/>
      <c r="E10">
        <f>SUMPRODUCT(C3:C7,H3:H7)</f>
        <v>99.8</v>
      </c>
    </row>
    <row r="11" spans="2:9" x14ac:dyDescent="0.3">
      <c r="B11" s="7" t="s">
        <v>14</v>
      </c>
      <c r="C11" s="7"/>
      <c r="D11" s="7"/>
      <c r="E11">
        <f>SUMPRODUCT(D3:D7,H3:H7)</f>
        <v>4720</v>
      </c>
    </row>
    <row r="12" spans="2:9" x14ac:dyDescent="0.3">
      <c r="B12" s="7" t="s">
        <v>15</v>
      </c>
      <c r="C12" s="7"/>
      <c r="D12" s="7"/>
      <c r="E12">
        <f>SUMPRODUCT(E3:E7,H3:H7)</f>
        <v>34990</v>
      </c>
    </row>
    <row r="13" spans="2:9" x14ac:dyDescent="0.3">
      <c r="B13" s="4"/>
      <c r="C13" s="4"/>
      <c r="D13" s="4"/>
    </row>
    <row r="14" spans="2:9" x14ac:dyDescent="0.3">
      <c r="B14" s="7" t="s">
        <v>16</v>
      </c>
      <c r="C14" s="7"/>
      <c r="D14" s="7"/>
      <c r="E14" s="5">
        <f>SUMPRODUCT(H3:H7,I3:I7)</f>
        <v>59838</v>
      </c>
    </row>
  </sheetData>
  <mergeCells count="4">
    <mergeCell ref="B10:D10"/>
    <mergeCell ref="B11:D11"/>
    <mergeCell ref="B12:D12"/>
    <mergeCell ref="B14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2023-11-30T17:11:46Z</dcterms:created>
  <dcterms:modified xsi:type="dcterms:W3CDTF">2024-11-25T14:10:01Z</dcterms:modified>
</cp:coreProperties>
</file>